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15300" windowHeight="6156"/>
  </bookViews>
  <sheets>
    <sheet name="Budget" sheetId="4" r:id="rId1"/>
  </sheets>
  <calcPr calcId="144525"/>
</workbook>
</file>

<file path=xl/calcChain.xml><?xml version="1.0" encoding="utf-8"?>
<calcChain xmlns="http://schemas.openxmlformats.org/spreadsheetml/2006/main">
  <c r="C96" i="4" l="1"/>
  <c r="C90" i="4"/>
  <c r="C104" i="4"/>
  <c r="C23" i="4" l="1"/>
  <c r="C11" i="4"/>
  <c r="C73" i="4" l="1"/>
  <c r="C60" i="4"/>
  <c r="C54" i="4"/>
  <c r="C42" i="4"/>
  <c r="C61" i="4" l="1"/>
  <c r="C31" i="4"/>
  <c r="C35" i="4" s="1"/>
  <c r="C14" i="4"/>
  <c r="C15" i="4"/>
</calcChain>
</file>

<file path=xl/comments1.xml><?xml version="1.0" encoding="utf-8"?>
<comments xmlns="http://schemas.openxmlformats.org/spreadsheetml/2006/main">
  <authors>
    <author>joker</author>
    <author>Franz</author>
  </authors>
  <commentList>
    <comment ref="C64" authorId="0">
      <text>
        <r>
          <rPr>
            <b/>
            <sz val="9"/>
            <color indexed="81"/>
            <rFont val="Tahoma"/>
            <family val="2"/>
          </rPr>
          <t>calcolati su mp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Calcolato a parte in MP</t>
        </r>
      </text>
    </comment>
    <comment ref="B74" authorId="1">
      <text>
        <r>
          <rPr>
            <b/>
            <sz val="9"/>
            <color indexed="81"/>
            <rFont val="Tahoma"/>
            <family val="2"/>
          </rPr>
          <t>Non considerati in subtot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 xml:space="preserve">Budget Italia RMB
Il Budget Italia non considerava altre voci di spesa per 132000 RMB c.a.
</t>
        </r>
      </text>
    </comment>
  </commentList>
</comments>
</file>

<file path=xl/sharedStrings.xml><?xml version="1.0" encoding="utf-8"?>
<sst xmlns="http://schemas.openxmlformats.org/spreadsheetml/2006/main" count="105" uniqueCount="105">
  <si>
    <t>CONTO ECONOMICO RICLASSIFICATO</t>
  </si>
  <si>
    <t>BUDGET</t>
  </si>
  <si>
    <t>Mensile 1 Shift</t>
    <phoneticPr fontId="10" type="noConversion"/>
  </si>
  <si>
    <t>Utilities</t>
  </si>
  <si>
    <t>Energia elettrica 电费 1kw</t>
  </si>
  <si>
    <t>Potenza media kW - 品均瓦数kw</t>
  </si>
  <si>
    <t>Ore/giorno - linee manuali 操作时间</t>
  </si>
  <si>
    <t>Consumo totale kW  综合费用</t>
  </si>
  <si>
    <t>Costo medio kW/ora (EUR) 一个小时费用</t>
  </si>
  <si>
    <t>Elettricita ufficio 办公电费费用</t>
  </si>
  <si>
    <t>Acqua 水</t>
  </si>
  <si>
    <t>Telefono 电话</t>
  </si>
  <si>
    <t>Costo complessivo Utilities 综合费用</t>
  </si>
  <si>
    <r>
      <t xml:space="preserve">CONSULENZE TECNICHE </t>
    </r>
    <r>
      <rPr>
        <b/>
        <i/>
        <sz val="10"/>
        <rFont val="宋体"/>
        <family val="3"/>
        <charset val="134"/>
      </rPr>
      <t>技术服务费用</t>
    </r>
    <phoneticPr fontId="10" type="noConversion"/>
  </si>
  <si>
    <t>Purchasing &amp; materials 采购服务</t>
  </si>
  <si>
    <t>Information Technology</t>
  </si>
  <si>
    <t>TUV &amp; ISO</t>
  </si>
  <si>
    <t>test laboratory</t>
  </si>
  <si>
    <t>Altre</t>
    <phoneticPr fontId="10" type="noConversion"/>
  </si>
  <si>
    <t>Totale costi per consulenze tecniche 综合费用</t>
  </si>
  <si>
    <t>COSTO DEL PERSONALE INDUSTRIALE 生产部门</t>
  </si>
  <si>
    <t>Costo Operatori</t>
    <phoneticPr fontId="10" type="noConversion"/>
  </si>
  <si>
    <t>Organico iniziale 工人数</t>
  </si>
  <si>
    <t>Salario di periodo (EUR) 本月工人费用</t>
  </si>
  <si>
    <r>
      <t xml:space="preserve">assicurazione mensile infortuni </t>
    </r>
    <r>
      <rPr>
        <sz val="10"/>
        <color theme="1"/>
        <rFont val="宋体"/>
        <family val="3"/>
        <charset val="134"/>
      </rPr>
      <t>本月工人保险</t>
    </r>
    <phoneticPr fontId="10" type="noConversion"/>
  </si>
  <si>
    <r>
      <t xml:space="preserve">Totale Costi Operatori </t>
    </r>
    <r>
      <rPr>
        <b/>
        <sz val="10"/>
        <color theme="1"/>
        <rFont val="宋体"/>
        <family val="3"/>
        <charset val="134"/>
      </rPr>
      <t>综合费用</t>
    </r>
    <phoneticPr fontId="10" type="noConversion"/>
  </si>
  <si>
    <t>Mensa 食堂</t>
  </si>
  <si>
    <t>Trasporto dipendenti 工人和 员工 交通</t>
  </si>
  <si>
    <t>Costo totale industriale 综合费用</t>
  </si>
  <si>
    <t>ALTRI COSTI FISSI INDUSTRIALI</t>
  </si>
  <si>
    <t>Manutenzioni</t>
  </si>
  <si>
    <t>Manutenzioni del periodo 本月装修/工具</t>
  </si>
  <si>
    <t>Noleggi e Affitti industriali</t>
  </si>
  <si>
    <t>Noleggi complessivi 综合费用</t>
  </si>
  <si>
    <t>metri quadri m2</t>
  </si>
  <si>
    <t>Val/mq (valore del periodo) 每平方米价格</t>
  </si>
  <si>
    <t>Affitto del periodo (EUR) 本月房租</t>
  </si>
  <si>
    <t>altri affitti industriali 其他工厂房租费用</t>
  </si>
  <si>
    <t>Totale affitti industriali (EUR) 综合费用</t>
  </si>
  <si>
    <t>Assicurazioni industriali 工厂和产品保险</t>
  </si>
  <si>
    <t>Property All Risk - costo del periodo 工厂内部保险</t>
  </si>
  <si>
    <t>RC prodotto 产品保险</t>
  </si>
  <si>
    <t>Machinery Breakdown 机器损坏保险</t>
  </si>
  <si>
    <t>export assurance</t>
  </si>
  <si>
    <r>
      <t xml:space="preserve">Assicurazioni industriali Totale </t>
    </r>
    <r>
      <rPr>
        <b/>
        <sz val="10"/>
        <color theme="1"/>
        <rFont val="宋体"/>
        <family val="3"/>
        <charset val="134"/>
      </rPr>
      <t>综合费用</t>
    </r>
    <phoneticPr fontId="10" type="noConversion"/>
  </si>
  <si>
    <t>Altri costi industriali</t>
  </si>
  <si>
    <t>Spese di pulizia 打扫</t>
  </si>
  <si>
    <t>Spese di sorveglianza 保安</t>
  </si>
  <si>
    <t>Spese per rifiuti (inclusi contenitori) 垃圾</t>
  </si>
  <si>
    <t>Spese varie 其他</t>
  </si>
  <si>
    <t xml:space="preserve"> Altri costi industriali di periodo 综合费用</t>
  </si>
  <si>
    <t>ALTRI COSTI FISSI INDUSTRIALI  TOTALE</t>
    <phoneticPr fontId="10" type="noConversion"/>
  </si>
  <si>
    <t>COSTI FISSI COMMERCIALI</t>
  </si>
  <si>
    <t>Costi di trasporto su vendite</t>
  </si>
  <si>
    <t>Costi di trasporto su vendite 销售运费</t>
  </si>
  <si>
    <t>Spese di marketing 市场花费</t>
  </si>
  <si>
    <t>Spese di marketing di periodo 本月市场花费</t>
  </si>
  <si>
    <t>Viaggi, trasferte e spese di rappresentanza</t>
  </si>
  <si>
    <r>
      <t xml:space="preserve">Trasferta e Rappresentanza </t>
    </r>
    <r>
      <rPr>
        <sz val="10"/>
        <color theme="1"/>
        <rFont val="宋体"/>
        <family val="3"/>
        <charset val="134"/>
      </rPr>
      <t>出差</t>
    </r>
    <phoneticPr fontId="10" type="noConversion"/>
  </si>
  <si>
    <t>Altri costi commerciali</t>
  </si>
  <si>
    <t>Trasporti vari (auto e autista) 司机</t>
  </si>
  <si>
    <t>Trasporti eccezionali</t>
    <phoneticPr fontId="10" type="noConversion"/>
  </si>
  <si>
    <t>Altri costi commerciali progressivi 综合费用</t>
  </si>
  <si>
    <t>COSTI FISSI COMMERCIALI TOTALE</t>
    <phoneticPr fontId="10" type="noConversion"/>
  </si>
  <si>
    <t>COSTO DEL PERSONALE AMMINISTRATIVO E COMMERCIALE</t>
    <phoneticPr fontId="10" type="noConversion"/>
  </si>
  <si>
    <t>Personale Executive Amministrativo e Commerciale</t>
  </si>
  <si>
    <t>GM (IT) 总经理</t>
  </si>
  <si>
    <t>Back Office commerciale - GM Assistance 副经理</t>
  </si>
  <si>
    <t>Reception  接待</t>
  </si>
  <si>
    <t>Sales</t>
    <phoneticPr fontId="10" type="noConversion"/>
  </si>
  <si>
    <t>Mantainence</t>
  </si>
  <si>
    <t>Warehouse</t>
  </si>
  <si>
    <t>Technical Office</t>
    <phoneticPr fontId="10" type="noConversion"/>
  </si>
  <si>
    <t>Purchasing Manager Assistant</t>
  </si>
  <si>
    <t>IT</t>
  </si>
  <si>
    <t>Account &amp; finance 财务</t>
  </si>
  <si>
    <t>Casher 会计</t>
  </si>
  <si>
    <t>Shipper 货运</t>
  </si>
  <si>
    <t>Production</t>
  </si>
  <si>
    <t>Quality</t>
  </si>
  <si>
    <t>Costo complessivo personale executive amministrativo commerciale 综合费用</t>
  </si>
  <si>
    <t>ALTRI COSTI FISSI COMMERCIALI E AMMINISTRATIVI</t>
  </si>
  <si>
    <t>Consulenze commerciali e amministrative</t>
  </si>
  <si>
    <t>Account &amp; Finance Advisor 咨询服务</t>
  </si>
  <si>
    <t>other connected costs 其他有关的费用</t>
  </si>
  <si>
    <t xml:space="preserve">altre consulenze </t>
  </si>
  <si>
    <r>
      <t xml:space="preserve">Totale consulenze commerciali e amministrative TOTALE </t>
    </r>
    <r>
      <rPr>
        <b/>
        <sz val="10"/>
        <color theme="1"/>
        <rFont val="宋体"/>
        <family val="3"/>
        <charset val="134"/>
      </rPr>
      <t>综合费用</t>
    </r>
    <phoneticPr fontId="10" type="noConversion"/>
  </si>
  <si>
    <t>Altri costi commerciali e amministrativi</t>
  </si>
  <si>
    <t>Posta/Corrieri 快递</t>
  </si>
  <si>
    <t>Software / web 软件</t>
  </si>
  <si>
    <t>Altri costi commerciali e amministrativi 其他</t>
  </si>
  <si>
    <t>materiali ufficio</t>
  </si>
  <si>
    <t>tasse 税</t>
  </si>
  <si>
    <t>commissioni bancarie</t>
    <phoneticPr fontId="10" type="noConversion"/>
  </si>
  <si>
    <r>
      <t xml:space="preserve">Altri costi commerciali e amministrativi TOTALE </t>
    </r>
    <r>
      <rPr>
        <b/>
        <sz val="10"/>
        <color theme="1"/>
        <rFont val="宋体"/>
        <family val="3"/>
        <charset val="134"/>
      </rPr>
      <t>综合费用</t>
    </r>
    <phoneticPr fontId="10" type="noConversion"/>
  </si>
  <si>
    <t>TOTALE COSTI MENSILI</t>
    <phoneticPr fontId="10" type="noConversion"/>
  </si>
  <si>
    <t>Gior Lavoro/anno 工作日</t>
  </si>
  <si>
    <t>Elettricita officina 工业电费费用</t>
  </si>
  <si>
    <t>Design 实际</t>
  </si>
  <si>
    <t xml:space="preserve">Team leader </t>
  </si>
  <si>
    <t xml:space="preserve">Shift Leader </t>
  </si>
  <si>
    <t>Personal Health (Ufficio) 办公室的人保险</t>
  </si>
  <si>
    <t>Affitti Abitativi del periodo 员工房租</t>
  </si>
  <si>
    <t>Affitti Attrezzature 工具租用</t>
  </si>
  <si>
    <t>Affitti Industriali 工厂房租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</si>
</sst>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 * #,##0.00_ ;_ * \-#,##0.00_ ;_ * &quot;-&quot;??_ ;_ @_ "/>
    <numFmt numFmtId="165" formatCode="_-[$CNY]\ * #,##0.00_-;\-[$CNY]\ * #,##0.00_-;_-[$CNY]\ * &quot;-&quot;??_-;_-@_-"/>
  </numFmts>
  <fonts count="29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34"/>
      <scheme val="minor"/>
    </font>
    <font>
      <sz val="10"/>
      <name val="MS Sans Serif"/>
      <family val="2"/>
    </font>
    <font>
      <sz val="10"/>
      <color theme="1"/>
      <name val="Book Antiqua"/>
      <family val="1"/>
    </font>
    <font>
      <sz val="9"/>
      <name val="Calibri"/>
      <family val="2"/>
      <charset val="134"/>
      <scheme val="minor"/>
    </font>
    <font>
      <sz val="10"/>
      <name val="Book Antiqua"/>
      <family val="1"/>
    </font>
    <font>
      <b/>
      <sz val="10"/>
      <color theme="0"/>
      <name val="Book Antiqua"/>
      <family val="1"/>
    </font>
    <font>
      <sz val="11"/>
      <color theme="0"/>
      <name val="Book Antiqua"/>
      <family val="1"/>
    </font>
    <font>
      <sz val="9"/>
      <name val="宋体"/>
      <family val="3"/>
      <charset val="134"/>
    </font>
    <font>
      <i/>
      <sz val="11"/>
      <color theme="0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i/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i/>
      <sz val="10"/>
      <name val="宋体"/>
      <family val="3"/>
      <charset val="134"/>
    </font>
    <font>
      <b/>
      <i/>
      <sz val="10"/>
      <color theme="1"/>
      <name val="Book Antiqua"/>
      <family val="1"/>
    </font>
    <font>
      <b/>
      <sz val="10"/>
      <name val="Book Antiqua"/>
      <family val="1"/>
    </font>
    <font>
      <sz val="10"/>
      <color theme="1"/>
      <name val="宋体"/>
      <family val="3"/>
      <charset val="134"/>
    </font>
    <font>
      <sz val="11"/>
      <color rgb="FF006100"/>
      <name val="Calibri"/>
      <family val="2"/>
      <scheme val="minor"/>
    </font>
    <font>
      <b/>
      <sz val="10"/>
      <color theme="1"/>
      <name val="宋体"/>
      <family val="3"/>
      <charset val="134"/>
    </font>
    <font>
      <sz val="11"/>
      <color rgb="FF9C6500"/>
      <name val="Calibri"/>
      <family val="2"/>
      <scheme val="minor"/>
    </font>
    <font>
      <b/>
      <sz val="11"/>
      <color theme="1"/>
      <name val="Book Antiqua"/>
      <family val="1"/>
    </font>
    <font>
      <sz val="10"/>
      <color rgb="FF000000"/>
      <name val="Book Antiqua"/>
      <family val="1"/>
    </font>
    <font>
      <b/>
      <u/>
      <sz val="10"/>
      <color theme="1"/>
      <name val="Book Antiqua"/>
      <family val="1"/>
    </font>
    <font>
      <b/>
      <u val="singleAccounting"/>
      <sz val="10"/>
      <name val="Book Antiqua"/>
      <family val="1"/>
    </font>
    <font>
      <b/>
      <sz val="9"/>
      <color indexed="81"/>
      <name val="Tahoma"/>
      <family val="2"/>
    </font>
    <font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 style="medium">
        <color indexed="64"/>
      </left>
      <right/>
      <top/>
      <bottom style="medium">
        <color indexed="23"/>
      </bottom>
      <diagonal/>
    </border>
    <border>
      <left style="medium">
        <color rgb="FFD9D9D9"/>
      </left>
      <right style="medium">
        <color indexed="64"/>
      </right>
      <top style="medium">
        <color rgb="FFD9D9D9"/>
      </top>
      <bottom style="medium">
        <color rgb="FFD9D9D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0"/>
    <xf numFmtId="0" fontId="20" fillId="2" borderId="0" applyNumberFormat="0" applyBorder="0" applyAlignment="0" applyProtection="0"/>
    <xf numFmtId="0" fontId="2" fillId="0" borderId="0"/>
    <xf numFmtId="0" fontId="22" fillId="3" borderId="0" applyNumberFormat="0" applyBorder="0" applyAlignment="0" applyProtection="0"/>
    <xf numFmtId="164" fontId="4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>
      <alignment vertical="center"/>
    </xf>
    <xf numFmtId="0" fontId="5" fillId="0" borderId="0" xfId="2" applyFont="1"/>
    <xf numFmtId="0" fontId="7" fillId="0" borderId="0" xfId="2" applyFont="1"/>
    <xf numFmtId="165" fontId="7" fillId="0" borderId="0" xfId="2" applyNumberFormat="1" applyFont="1"/>
    <xf numFmtId="0" fontId="8" fillId="5" borderId="1" xfId="2" applyFont="1" applyFill="1" applyBorder="1"/>
    <xf numFmtId="165" fontId="9" fillId="5" borderId="2" xfId="2" applyNumberFormat="1" applyFont="1" applyFill="1" applyBorder="1"/>
    <xf numFmtId="14" fontId="8" fillId="5" borderId="3" xfId="2" applyNumberFormat="1" applyFont="1" applyFill="1" applyBorder="1" applyAlignment="1">
      <alignment horizontal="center"/>
    </xf>
    <xf numFmtId="165" fontId="11" fillId="5" borderId="4" xfId="2" applyNumberFormat="1" applyFont="1" applyFill="1" applyBorder="1"/>
    <xf numFmtId="3" fontId="12" fillId="0" borderId="5" xfId="2" applyNumberFormat="1" applyFont="1" applyFill="1" applyBorder="1"/>
    <xf numFmtId="0" fontId="13" fillId="0" borderId="0" xfId="2" applyFont="1"/>
    <xf numFmtId="0" fontId="14" fillId="0" borderId="3" xfId="2" applyFont="1" applyBorder="1"/>
    <xf numFmtId="0" fontId="5" fillId="0" borderId="3" xfId="2" applyFont="1" applyBorder="1" applyAlignment="1">
      <alignment horizontal="left" indent="1"/>
    </xf>
    <xf numFmtId="0" fontId="5" fillId="0" borderId="3" xfId="2" applyFont="1" applyBorder="1"/>
    <xf numFmtId="0" fontId="15" fillId="0" borderId="3" xfId="2" applyFont="1" applyBorder="1"/>
    <xf numFmtId="0" fontId="5" fillId="0" borderId="3" xfId="2" applyFont="1" applyBorder="1" applyAlignment="1">
      <alignment horizontal="left" indent="2"/>
    </xf>
    <xf numFmtId="0" fontId="15" fillId="0" borderId="6" xfId="2" applyFont="1" applyBorder="1"/>
    <xf numFmtId="0" fontId="17" fillId="0" borderId="7" xfId="2" applyFont="1" applyBorder="1"/>
    <xf numFmtId="3" fontId="18" fillId="0" borderId="5" xfId="2" applyNumberFormat="1" applyFont="1" applyFill="1" applyBorder="1"/>
    <xf numFmtId="0" fontId="5" fillId="0" borderId="3" xfId="2" applyFont="1" applyFill="1" applyBorder="1"/>
    <xf numFmtId="0" fontId="23" fillId="0" borderId="0" xfId="2" applyFont="1"/>
    <xf numFmtId="3" fontId="7" fillId="0" borderId="3" xfId="2" applyNumberFormat="1" applyFont="1" applyFill="1" applyBorder="1"/>
    <xf numFmtId="3" fontId="18" fillId="0" borderId="6" xfId="2" applyNumberFormat="1" applyFont="1" applyFill="1" applyBorder="1"/>
    <xf numFmtId="0" fontId="15" fillId="0" borderId="7" xfId="2" applyFont="1" applyBorder="1"/>
    <xf numFmtId="0" fontId="5" fillId="0" borderId="3" xfId="2" applyFont="1" applyFill="1" applyBorder="1" applyAlignment="1">
      <alignment horizontal="left" indent="1"/>
    </xf>
    <xf numFmtId="0" fontId="17" fillId="0" borderId="3" xfId="2" applyFont="1" applyBorder="1"/>
    <xf numFmtId="0" fontId="18" fillId="0" borderId="0" xfId="2" applyFont="1"/>
    <xf numFmtId="44" fontId="13" fillId="0" borderId="4" xfId="2" applyNumberFormat="1" applyFont="1" applyBorder="1"/>
    <xf numFmtId="44" fontId="7" fillId="0" borderId="4" xfId="2" applyNumberFormat="1" applyFont="1" applyBorder="1"/>
    <xf numFmtId="44" fontId="9" fillId="4" borderId="4" xfId="1" applyNumberFormat="1" applyFont="1" applyBorder="1" applyAlignment="1"/>
    <xf numFmtId="44" fontId="18" fillId="0" borderId="4" xfId="2" applyNumberFormat="1" applyFont="1" applyBorder="1"/>
    <xf numFmtId="44" fontId="23" fillId="0" borderId="4" xfId="2" applyNumberFormat="1" applyFont="1" applyBorder="1"/>
    <xf numFmtId="44" fontId="7" fillId="0" borderId="4" xfId="2" applyNumberFormat="1" applyFont="1" applyBorder="1" applyAlignment="1">
      <alignment horizontal="center"/>
    </xf>
    <xf numFmtId="44" fontId="24" fillId="0" borderId="8" xfId="2" applyNumberFormat="1" applyFont="1" applyBorder="1" applyAlignment="1">
      <alignment horizontal="center" wrapText="1" readingOrder="1"/>
    </xf>
    <xf numFmtId="0" fontId="25" fillId="0" borderId="9" xfId="2" applyFont="1" applyBorder="1"/>
    <xf numFmtId="44" fontId="26" fillId="0" borderId="10" xfId="2" applyNumberFormat="1" applyFont="1" applyBorder="1"/>
  </cellXfs>
  <cellStyles count="11">
    <cellStyle name="Colore 1" xfId="1" builtinId="29"/>
    <cellStyle name="Comma 2" xfId="6"/>
    <cellStyle name="Good 2" xfId="3"/>
    <cellStyle name="Neutral 2" xfId="5"/>
    <cellStyle name="Normal 2" xfId="2"/>
    <cellStyle name="Normal 2 2" xfId="4"/>
    <cellStyle name="Normal 3" xfId="7"/>
    <cellStyle name="Normale" xfId="0" builtinId="0"/>
    <cellStyle name="Normale 2" xfId="8"/>
    <cellStyle name="Normale 2 2" xfId="9"/>
    <cellStyle name="Normale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B1:C108"/>
  <sheetViews>
    <sheetView tabSelected="1" zoomScale="140" zoomScaleNormal="140" workbookViewId="0">
      <selection activeCell="E9" sqref="E9"/>
    </sheetView>
  </sheetViews>
  <sheetFormatPr defaultColWidth="41.33203125" defaultRowHeight="13.8"/>
  <cols>
    <col min="1" max="1" width="1.5546875" style="2" customWidth="1"/>
    <col min="2" max="2" width="72.109375" style="1" customWidth="1"/>
    <col min="3" max="3" width="25.88671875" style="3" customWidth="1"/>
    <col min="4" max="251" width="41.33203125" style="2"/>
    <col min="252" max="252" width="72.109375" style="2" customWidth="1"/>
    <col min="253" max="507" width="41.33203125" style="2"/>
    <col min="508" max="508" width="72.109375" style="2" customWidth="1"/>
    <col min="509" max="763" width="41.33203125" style="2"/>
    <col min="764" max="764" width="72.109375" style="2" customWidth="1"/>
    <col min="765" max="1019" width="41.33203125" style="2"/>
    <col min="1020" max="1020" width="72.109375" style="2" customWidth="1"/>
    <col min="1021" max="1275" width="41.33203125" style="2"/>
    <col min="1276" max="1276" width="72.109375" style="2" customWidth="1"/>
    <col min="1277" max="1531" width="41.33203125" style="2"/>
    <col min="1532" max="1532" width="72.109375" style="2" customWidth="1"/>
    <col min="1533" max="1787" width="41.33203125" style="2"/>
    <col min="1788" max="1788" width="72.109375" style="2" customWidth="1"/>
    <col min="1789" max="2043" width="41.33203125" style="2"/>
    <col min="2044" max="2044" width="72.109375" style="2" customWidth="1"/>
    <col min="2045" max="2299" width="41.33203125" style="2"/>
    <col min="2300" max="2300" width="72.109375" style="2" customWidth="1"/>
    <col min="2301" max="2555" width="41.33203125" style="2"/>
    <col min="2556" max="2556" width="72.109375" style="2" customWidth="1"/>
    <col min="2557" max="2811" width="41.33203125" style="2"/>
    <col min="2812" max="2812" width="72.109375" style="2" customWidth="1"/>
    <col min="2813" max="3067" width="41.33203125" style="2"/>
    <col min="3068" max="3068" width="72.109375" style="2" customWidth="1"/>
    <col min="3069" max="3323" width="41.33203125" style="2"/>
    <col min="3324" max="3324" width="72.109375" style="2" customWidth="1"/>
    <col min="3325" max="3579" width="41.33203125" style="2"/>
    <col min="3580" max="3580" width="72.109375" style="2" customWidth="1"/>
    <col min="3581" max="3835" width="41.33203125" style="2"/>
    <col min="3836" max="3836" width="72.109375" style="2" customWidth="1"/>
    <col min="3837" max="4091" width="41.33203125" style="2"/>
    <col min="4092" max="4092" width="72.109375" style="2" customWidth="1"/>
    <col min="4093" max="4347" width="41.33203125" style="2"/>
    <col min="4348" max="4348" width="72.109375" style="2" customWidth="1"/>
    <col min="4349" max="4603" width="41.33203125" style="2"/>
    <col min="4604" max="4604" width="72.109375" style="2" customWidth="1"/>
    <col min="4605" max="4859" width="41.33203125" style="2"/>
    <col min="4860" max="4860" width="72.109375" style="2" customWidth="1"/>
    <col min="4861" max="5115" width="41.33203125" style="2"/>
    <col min="5116" max="5116" width="72.109375" style="2" customWidth="1"/>
    <col min="5117" max="5371" width="41.33203125" style="2"/>
    <col min="5372" max="5372" width="72.109375" style="2" customWidth="1"/>
    <col min="5373" max="5627" width="41.33203125" style="2"/>
    <col min="5628" max="5628" width="72.109375" style="2" customWidth="1"/>
    <col min="5629" max="5883" width="41.33203125" style="2"/>
    <col min="5884" max="5884" width="72.109375" style="2" customWidth="1"/>
    <col min="5885" max="6139" width="41.33203125" style="2"/>
    <col min="6140" max="6140" width="72.109375" style="2" customWidth="1"/>
    <col min="6141" max="6395" width="41.33203125" style="2"/>
    <col min="6396" max="6396" width="72.109375" style="2" customWidth="1"/>
    <col min="6397" max="6651" width="41.33203125" style="2"/>
    <col min="6652" max="6652" width="72.109375" style="2" customWidth="1"/>
    <col min="6653" max="6907" width="41.33203125" style="2"/>
    <col min="6908" max="6908" width="72.109375" style="2" customWidth="1"/>
    <col min="6909" max="7163" width="41.33203125" style="2"/>
    <col min="7164" max="7164" width="72.109375" style="2" customWidth="1"/>
    <col min="7165" max="7419" width="41.33203125" style="2"/>
    <col min="7420" max="7420" width="72.109375" style="2" customWidth="1"/>
    <col min="7421" max="7675" width="41.33203125" style="2"/>
    <col min="7676" max="7676" width="72.109375" style="2" customWidth="1"/>
    <col min="7677" max="7931" width="41.33203125" style="2"/>
    <col min="7932" max="7932" width="72.109375" style="2" customWidth="1"/>
    <col min="7933" max="8187" width="41.33203125" style="2"/>
    <col min="8188" max="8188" width="72.109375" style="2" customWidth="1"/>
    <col min="8189" max="8443" width="41.33203125" style="2"/>
    <col min="8444" max="8444" width="72.109375" style="2" customWidth="1"/>
    <col min="8445" max="8699" width="41.33203125" style="2"/>
    <col min="8700" max="8700" width="72.109375" style="2" customWidth="1"/>
    <col min="8701" max="8955" width="41.33203125" style="2"/>
    <col min="8956" max="8956" width="72.109375" style="2" customWidth="1"/>
    <col min="8957" max="9211" width="41.33203125" style="2"/>
    <col min="9212" max="9212" width="72.109375" style="2" customWidth="1"/>
    <col min="9213" max="9467" width="41.33203125" style="2"/>
    <col min="9468" max="9468" width="72.109375" style="2" customWidth="1"/>
    <col min="9469" max="9723" width="41.33203125" style="2"/>
    <col min="9724" max="9724" width="72.109375" style="2" customWidth="1"/>
    <col min="9725" max="9979" width="41.33203125" style="2"/>
    <col min="9980" max="9980" width="72.109375" style="2" customWidth="1"/>
    <col min="9981" max="10235" width="41.33203125" style="2"/>
    <col min="10236" max="10236" width="72.109375" style="2" customWidth="1"/>
    <col min="10237" max="10491" width="41.33203125" style="2"/>
    <col min="10492" max="10492" width="72.109375" style="2" customWidth="1"/>
    <col min="10493" max="10747" width="41.33203125" style="2"/>
    <col min="10748" max="10748" width="72.109375" style="2" customWidth="1"/>
    <col min="10749" max="11003" width="41.33203125" style="2"/>
    <col min="11004" max="11004" width="72.109375" style="2" customWidth="1"/>
    <col min="11005" max="11259" width="41.33203125" style="2"/>
    <col min="11260" max="11260" width="72.109375" style="2" customWidth="1"/>
    <col min="11261" max="11515" width="41.33203125" style="2"/>
    <col min="11516" max="11516" width="72.109375" style="2" customWidth="1"/>
    <col min="11517" max="11771" width="41.33203125" style="2"/>
    <col min="11772" max="11772" width="72.109375" style="2" customWidth="1"/>
    <col min="11773" max="12027" width="41.33203125" style="2"/>
    <col min="12028" max="12028" width="72.109375" style="2" customWidth="1"/>
    <col min="12029" max="12283" width="41.33203125" style="2"/>
    <col min="12284" max="12284" width="72.109375" style="2" customWidth="1"/>
    <col min="12285" max="12539" width="41.33203125" style="2"/>
    <col min="12540" max="12540" width="72.109375" style="2" customWidth="1"/>
    <col min="12541" max="12795" width="41.33203125" style="2"/>
    <col min="12796" max="12796" width="72.109375" style="2" customWidth="1"/>
    <col min="12797" max="13051" width="41.33203125" style="2"/>
    <col min="13052" max="13052" width="72.109375" style="2" customWidth="1"/>
    <col min="13053" max="13307" width="41.33203125" style="2"/>
    <col min="13308" max="13308" width="72.109375" style="2" customWidth="1"/>
    <col min="13309" max="13563" width="41.33203125" style="2"/>
    <col min="13564" max="13564" width="72.109375" style="2" customWidth="1"/>
    <col min="13565" max="13819" width="41.33203125" style="2"/>
    <col min="13820" max="13820" width="72.109375" style="2" customWidth="1"/>
    <col min="13821" max="14075" width="41.33203125" style="2"/>
    <col min="14076" max="14076" width="72.109375" style="2" customWidth="1"/>
    <col min="14077" max="14331" width="41.33203125" style="2"/>
    <col min="14332" max="14332" width="72.109375" style="2" customWidth="1"/>
    <col min="14333" max="14587" width="41.33203125" style="2"/>
    <col min="14588" max="14588" width="72.109375" style="2" customWidth="1"/>
    <col min="14589" max="14843" width="41.33203125" style="2"/>
    <col min="14844" max="14844" width="72.109375" style="2" customWidth="1"/>
    <col min="14845" max="15099" width="41.33203125" style="2"/>
    <col min="15100" max="15100" width="72.109375" style="2" customWidth="1"/>
    <col min="15101" max="15355" width="41.33203125" style="2"/>
    <col min="15356" max="15356" width="72.109375" style="2" customWidth="1"/>
    <col min="15357" max="15611" width="41.33203125" style="2"/>
    <col min="15612" max="15612" width="72.109375" style="2" customWidth="1"/>
    <col min="15613" max="15867" width="41.33203125" style="2"/>
    <col min="15868" max="15868" width="72.109375" style="2" customWidth="1"/>
    <col min="15869" max="16123" width="41.33203125" style="2"/>
    <col min="16124" max="16124" width="72.109375" style="2" customWidth="1"/>
    <col min="16125" max="16384" width="41.33203125" style="2"/>
  </cols>
  <sheetData>
    <row r="1" spans="2:3" ht="6" customHeight="1" thickBot="1"/>
    <row r="2" spans="2:3" ht="14.4">
      <c r="B2" s="4" t="s">
        <v>0</v>
      </c>
      <c r="C2" s="5" t="s">
        <v>1</v>
      </c>
    </row>
    <row r="3" spans="2:3" ht="14.4">
      <c r="B3" s="6"/>
      <c r="C3" s="7" t="s">
        <v>2</v>
      </c>
    </row>
    <row r="4" spans="2:3" s="9" customFormat="1">
      <c r="B4" s="8" t="s">
        <v>3</v>
      </c>
      <c r="C4" s="26"/>
    </row>
    <row r="5" spans="2:3">
      <c r="B5" s="10" t="s">
        <v>4</v>
      </c>
      <c r="C5" s="27"/>
    </row>
    <row r="6" spans="2:3">
      <c r="B6" s="11" t="s">
        <v>5</v>
      </c>
      <c r="C6" s="27"/>
    </row>
    <row r="7" spans="2:3">
      <c r="B7" s="11" t="s">
        <v>6</v>
      </c>
      <c r="C7" s="27"/>
    </row>
    <row r="8" spans="2:3">
      <c r="B8" s="11" t="s">
        <v>96</v>
      </c>
      <c r="C8" s="27"/>
    </row>
    <row r="9" spans="2:3">
      <c r="B9" s="12" t="s">
        <v>7</v>
      </c>
      <c r="C9" s="27"/>
    </row>
    <row r="10" spans="2:3">
      <c r="B10" s="12" t="s">
        <v>8</v>
      </c>
      <c r="C10" s="27"/>
    </row>
    <row r="11" spans="2:3">
      <c r="B11" s="12" t="s">
        <v>97</v>
      </c>
      <c r="C11" s="27">
        <f>(C6*C7*C8*C9)/12</f>
        <v>0</v>
      </c>
    </row>
    <row r="12" spans="2:3">
      <c r="B12" s="12" t="s">
        <v>9</v>
      </c>
      <c r="C12" s="27"/>
    </row>
    <row r="13" spans="2:3">
      <c r="B13" s="12" t="s">
        <v>10</v>
      </c>
      <c r="C13" s="27"/>
    </row>
    <row r="14" spans="2:3">
      <c r="B14" s="12" t="s">
        <v>11</v>
      </c>
      <c r="C14" s="27">
        <f ca="1">SUM(C11:C14)</f>
        <v>0</v>
      </c>
    </row>
    <row r="15" spans="2:3" ht="14.4">
      <c r="B15" s="13" t="s">
        <v>12</v>
      </c>
      <c r="C15" s="28">
        <f ca="1">SUM(C12:C14)</f>
        <v>0</v>
      </c>
    </row>
    <row r="16" spans="2:3" s="9" customFormat="1" ht="19.95" customHeight="1">
      <c r="B16" s="8" t="s">
        <v>13</v>
      </c>
      <c r="C16" s="26"/>
    </row>
    <row r="17" spans="2:3">
      <c r="B17" s="14" t="s">
        <v>14</v>
      </c>
      <c r="C17" s="27"/>
    </row>
    <row r="18" spans="2:3">
      <c r="B18" s="14" t="s">
        <v>98</v>
      </c>
      <c r="C18" s="27"/>
    </row>
    <row r="19" spans="2:3">
      <c r="B19" s="14" t="s">
        <v>15</v>
      </c>
      <c r="C19" s="27"/>
    </row>
    <row r="20" spans="2:3">
      <c r="B20" s="14" t="s">
        <v>16</v>
      </c>
      <c r="C20" s="27"/>
    </row>
    <row r="21" spans="2:3">
      <c r="B21" s="14" t="s">
        <v>17</v>
      </c>
      <c r="C21" s="27"/>
    </row>
    <row r="22" spans="2:3">
      <c r="B22" s="14" t="s">
        <v>18</v>
      </c>
      <c r="C22" s="27"/>
    </row>
    <row r="23" spans="2:3" ht="14.4">
      <c r="B23" s="15" t="s">
        <v>19</v>
      </c>
      <c r="C23" s="28">
        <f>SUM(C17:C22)</f>
        <v>0</v>
      </c>
    </row>
    <row r="24" spans="2:3" s="9" customFormat="1" ht="19.2" customHeight="1" thickBot="1">
      <c r="B24" s="16" t="s">
        <v>20</v>
      </c>
      <c r="C24" s="26"/>
    </row>
    <row r="25" spans="2:3">
      <c r="B25" s="17" t="s">
        <v>21</v>
      </c>
      <c r="C25" s="27"/>
    </row>
    <row r="26" spans="2:3">
      <c r="B26" s="12" t="s">
        <v>22</v>
      </c>
      <c r="C26" s="27"/>
    </row>
    <row r="27" spans="2:3">
      <c r="B27" s="12" t="s">
        <v>23</v>
      </c>
      <c r="C27" s="27"/>
    </row>
    <row r="28" spans="2:3">
      <c r="B28" s="12" t="s">
        <v>24</v>
      </c>
      <c r="C28" s="27"/>
    </row>
    <row r="29" spans="2:3">
      <c r="B29" s="12" t="s">
        <v>99</v>
      </c>
      <c r="C29" s="27"/>
    </row>
    <row r="30" spans="2:3">
      <c r="B30" s="12" t="s">
        <v>100</v>
      </c>
      <c r="C30" s="27"/>
    </row>
    <row r="31" spans="2:3">
      <c r="B31" s="15" t="s">
        <v>25</v>
      </c>
      <c r="C31" s="29">
        <f>SUM(C27:C30)</f>
        <v>0</v>
      </c>
    </row>
    <row r="32" spans="2:3">
      <c r="B32" s="11" t="s">
        <v>26</v>
      </c>
      <c r="C32" s="29"/>
    </row>
    <row r="33" spans="2:3">
      <c r="B33" s="11" t="s">
        <v>27</v>
      </c>
      <c r="C33" s="29"/>
    </row>
    <row r="34" spans="2:3">
      <c r="B34" s="11" t="s">
        <v>101</v>
      </c>
      <c r="C34" s="29"/>
    </row>
    <row r="35" spans="2:3" ht="14.4">
      <c r="B35" s="13" t="s">
        <v>28</v>
      </c>
      <c r="C35" s="28">
        <f>SUM(C31:C34)</f>
        <v>0</v>
      </c>
    </row>
    <row r="36" spans="2:3" s="9" customFormat="1" ht="19.95" customHeight="1" thickBot="1">
      <c r="B36" s="16" t="s">
        <v>29</v>
      </c>
      <c r="C36" s="26"/>
    </row>
    <row r="37" spans="2:3">
      <c r="B37" s="17" t="s">
        <v>30</v>
      </c>
      <c r="C37" s="27"/>
    </row>
    <row r="38" spans="2:3">
      <c r="B38" s="11" t="s">
        <v>31</v>
      </c>
      <c r="C38" s="29"/>
    </row>
    <row r="39" spans="2:3">
      <c r="B39" s="17" t="s">
        <v>32</v>
      </c>
      <c r="C39" s="27"/>
    </row>
    <row r="40" spans="2:3">
      <c r="B40" s="11" t="s">
        <v>102</v>
      </c>
      <c r="C40" s="27"/>
    </row>
    <row r="41" spans="2:3">
      <c r="B41" s="18" t="s">
        <v>103</v>
      </c>
      <c r="C41" s="27"/>
    </row>
    <row r="42" spans="2:3">
      <c r="B42" s="11" t="s">
        <v>33</v>
      </c>
      <c r="C42" s="29">
        <f>SUM(C40:C41)</f>
        <v>0</v>
      </c>
    </row>
    <row r="43" spans="2:3">
      <c r="B43" s="13" t="s">
        <v>104</v>
      </c>
      <c r="C43" s="27"/>
    </row>
    <row r="44" spans="2:3">
      <c r="B44" s="11" t="s">
        <v>34</v>
      </c>
      <c r="C44" s="27"/>
    </row>
    <row r="45" spans="2:3">
      <c r="B45" s="11" t="s">
        <v>35</v>
      </c>
      <c r="C45" s="27"/>
    </row>
    <row r="46" spans="2:3">
      <c r="B46" s="11" t="s">
        <v>36</v>
      </c>
      <c r="C46" s="27"/>
    </row>
    <row r="47" spans="2:3">
      <c r="B47" s="11" t="s">
        <v>37</v>
      </c>
      <c r="C47" s="27"/>
    </row>
    <row r="48" spans="2:3" s="19" customFormat="1" ht="14.4">
      <c r="B48" s="15" t="s">
        <v>38</v>
      </c>
      <c r="C48" s="30"/>
    </row>
    <row r="49" spans="2:3">
      <c r="B49" s="17" t="s">
        <v>39</v>
      </c>
      <c r="C49" s="27"/>
    </row>
    <row r="50" spans="2:3">
      <c r="B50" s="12" t="s">
        <v>40</v>
      </c>
      <c r="C50" s="27"/>
    </row>
    <row r="51" spans="2:3">
      <c r="B51" s="12" t="s">
        <v>41</v>
      </c>
      <c r="C51" s="27"/>
    </row>
    <row r="52" spans="2:3">
      <c r="B52" s="12" t="s">
        <v>42</v>
      </c>
      <c r="C52" s="27"/>
    </row>
    <row r="53" spans="2:3">
      <c r="B53" s="12" t="s">
        <v>43</v>
      </c>
      <c r="C53" s="27"/>
    </row>
    <row r="54" spans="2:3">
      <c r="B54" s="13" t="s">
        <v>44</v>
      </c>
      <c r="C54" s="29">
        <f>SUM(C50:C53)</f>
        <v>0</v>
      </c>
    </row>
    <row r="55" spans="2:3">
      <c r="B55" s="17" t="s">
        <v>45</v>
      </c>
      <c r="C55" s="27"/>
    </row>
    <row r="56" spans="2:3">
      <c r="B56" s="20" t="s">
        <v>46</v>
      </c>
      <c r="C56" s="27"/>
    </row>
    <row r="57" spans="2:3">
      <c r="B57" s="20" t="s">
        <v>47</v>
      </c>
      <c r="C57" s="27"/>
    </row>
    <row r="58" spans="2:3">
      <c r="B58" s="20" t="s">
        <v>48</v>
      </c>
      <c r="C58" s="27">
        <v>0</v>
      </c>
    </row>
    <row r="59" spans="2:3">
      <c r="B59" s="20" t="s">
        <v>49</v>
      </c>
      <c r="C59" s="27"/>
    </row>
    <row r="60" spans="2:3" s="19" customFormat="1" ht="14.4">
      <c r="B60" s="21" t="s">
        <v>50</v>
      </c>
      <c r="C60" s="30">
        <f>SUM(C56:C59)</f>
        <v>0</v>
      </c>
    </row>
    <row r="61" spans="2:3" ht="15" thickBot="1">
      <c r="B61" s="22" t="s">
        <v>51</v>
      </c>
      <c r="C61" s="28">
        <f>C38+C42+C48+C54+C60</f>
        <v>0</v>
      </c>
    </row>
    <row r="62" spans="2:3" s="9" customFormat="1" ht="21" customHeight="1" thickBot="1">
      <c r="B62" s="16" t="s">
        <v>52</v>
      </c>
      <c r="C62" s="26"/>
    </row>
    <row r="63" spans="2:3">
      <c r="B63" s="17" t="s">
        <v>53</v>
      </c>
      <c r="C63" s="27"/>
    </row>
    <row r="64" spans="2:3">
      <c r="B64" s="15" t="s">
        <v>54</v>
      </c>
      <c r="C64" s="27"/>
    </row>
    <row r="65" spans="2:3">
      <c r="B65" s="17" t="s">
        <v>55</v>
      </c>
      <c r="C65" s="27"/>
    </row>
    <row r="66" spans="2:3">
      <c r="B66" s="11" t="s">
        <v>56</v>
      </c>
      <c r="C66" s="29"/>
    </row>
    <row r="67" spans="2:3">
      <c r="B67" s="17" t="s">
        <v>57</v>
      </c>
      <c r="C67" s="27"/>
    </row>
    <row r="68" spans="2:3">
      <c r="B68" s="23" t="s">
        <v>58</v>
      </c>
      <c r="C68" s="29"/>
    </row>
    <row r="69" spans="2:3">
      <c r="B69" s="17" t="s">
        <v>59</v>
      </c>
      <c r="C69" s="27"/>
    </row>
    <row r="70" spans="2:3">
      <c r="B70" s="20" t="s">
        <v>60</v>
      </c>
      <c r="C70" s="27"/>
    </row>
    <row r="71" spans="2:3">
      <c r="B71" s="20" t="s">
        <v>61</v>
      </c>
      <c r="C71" s="27"/>
    </row>
    <row r="72" spans="2:3">
      <c r="B72" s="13" t="s">
        <v>62</v>
      </c>
      <c r="C72" s="29"/>
    </row>
    <row r="73" spans="2:3" ht="15" thickBot="1">
      <c r="B73" s="22" t="s">
        <v>63</v>
      </c>
      <c r="C73" s="28">
        <f>+C66+C68+C72</f>
        <v>0</v>
      </c>
    </row>
    <row r="74" spans="2:3" s="9" customFormat="1" ht="22.95" customHeight="1" thickBot="1">
      <c r="B74" s="16" t="s">
        <v>64</v>
      </c>
      <c r="C74" s="26"/>
    </row>
    <row r="75" spans="2:3" s="25" customFormat="1">
      <c r="B75" s="24" t="s">
        <v>65</v>
      </c>
      <c r="C75" s="29"/>
    </row>
    <row r="76" spans="2:3">
      <c r="B76" s="12" t="s">
        <v>66</v>
      </c>
      <c r="C76" s="31"/>
    </row>
    <row r="77" spans="2:3">
      <c r="B77" s="12" t="s">
        <v>67</v>
      </c>
      <c r="C77" s="31"/>
    </row>
    <row r="78" spans="2:3">
      <c r="B78" s="12" t="s">
        <v>68</v>
      </c>
      <c r="C78" s="31"/>
    </row>
    <row r="79" spans="2:3">
      <c r="B79" s="12" t="s">
        <v>69</v>
      </c>
      <c r="C79" s="31"/>
    </row>
    <row r="80" spans="2:3">
      <c r="B80" s="12" t="s">
        <v>70</v>
      </c>
      <c r="C80" s="31"/>
    </row>
    <row r="81" spans="2:3">
      <c r="B81" s="12" t="s">
        <v>71</v>
      </c>
      <c r="C81" s="31"/>
    </row>
    <row r="82" spans="2:3">
      <c r="B82" s="18" t="s">
        <v>72</v>
      </c>
      <c r="C82" s="27"/>
    </row>
    <row r="83" spans="2:3">
      <c r="B83" s="12" t="s">
        <v>73</v>
      </c>
      <c r="C83" s="31"/>
    </row>
    <row r="84" spans="2:3">
      <c r="B84" s="12" t="s">
        <v>74</v>
      </c>
      <c r="C84" s="31"/>
    </row>
    <row r="85" spans="2:3">
      <c r="B85" s="12" t="s">
        <v>75</v>
      </c>
      <c r="C85" s="31"/>
    </row>
    <row r="86" spans="2:3" ht="14.4" thickBot="1">
      <c r="B86" s="12" t="s">
        <v>76</v>
      </c>
      <c r="C86" s="31"/>
    </row>
    <row r="87" spans="2:3" ht="14.4" thickBot="1">
      <c r="B87" s="12" t="s">
        <v>77</v>
      </c>
      <c r="C87" s="32"/>
    </row>
    <row r="88" spans="2:3">
      <c r="B88" s="12" t="s">
        <v>78</v>
      </c>
      <c r="C88" s="31"/>
    </row>
    <row r="89" spans="2:3">
      <c r="B89" s="12" t="s">
        <v>79</v>
      </c>
      <c r="C89" s="31"/>
    </row>
    <row r="90" spans="2:3" ht="14.4">
      <c r="B90" s="15" t="s">
        <v>80</v>
      </c>
      <c r="C90" s="28">
        <f>SUM(C75:C89)</f>
        <v>0</v>
      </c>
    </row>
    <row r="91" spans="2:3" ht="14.4" thickBot="1">
      <c r="B91" s="22" t="s">
        <v>81</v>
      </c>
      <c r="C91" s="27"/>
    </row>
    <row r="92" spans="2:3">
      <c r="B92" s="17" t="s">
        <v>82</v>
      </c>
      <c r="C92" s="27"/>
    </row>
    <row r="93" spans="2:3">
      <c r="B93" s="14" t="s">
        <v>83</v>
      </c>
      <c r="C93" s="27"/>
    </row>
    <row r="94" spans="2:3">
      <c r="B94" s="14" t="s">
        <v>84</v>
      </c>
      <c r="C94" s="27"/>
    </row>
    <row r="95" spans="2:3">
      <c r="B95" s="11" t="s">
        <v>85</v>
      </c>
      <c r="C95" s="27"/>
    </row>
    <row r="96" spans="2:3" ht="14.4">
      <c r="B96" s="15" t="s">
        <v>86</v>
      </c>
      <c r="C96" s="28">
        <f>SUM(C92:C95)</f>
        <v>0</v>
      </c>
    </row>
    <row r="97" spans="2:3">
      <c r="B97" s="17" t="s">
        <v>87</v>
      </c>
      <c r="C97" s="27"/>
    </row>
    <row r="98" spans="2:3">
      <c r="B98" s="14" t="s">
        <v>88</v>
      </c>
      <c r="C98" s="27"/>
    </row>
    <row r="99" spans="2:3">
      <c r="B99" s="14" t="s">
        <v>89</v>
      </c>
      <c r="C99" s="27"/>
    </row>
    <row r="100" spans="2:3">
      <c r="B100" s="18" t="s">
        <v>90</v>
      </c>
      <c r="C100" s="27"/>
    </row>
    <row r="101" spans="2:3">
      <c r="B101" s="18" t="s">
        <v>91</v>
      </c>
      <c r="C101" s="27"/>
    </row>
    <row r="102" spans="2:3">
      <c r="B102" s="18" t="s">
        <v>92</v>
      </c>
      <c r="C102" s="27"/>
    </row>
    <row r="103" spans="2:3">
      <c r="B103" s="12" t="s">
        <v>93</v>
      </c>
      <c r="C103" s="27"/>
    </row>
    <row r="104" spans="2:3" ht="14.4">
      <c r="B104" s="15" t="s">
        <v>94</v>
      </c>
      <c r="C104" s="28">
        <f>SUM(C98:C103)</f>
        <v>0</v>
      </c>
    </row>
    <row r="105" spans="2:3" ht="34.950000000000003" customHeight="1">
      <c r="B105" s="33" t="s">
        <v>95</v>
      </c>
      <c r="C105" s="34"/>
    </row>
    <row r="106" spans="2:3"/>
    <row r="108" spans="2:3">
      <c r="C108" s="2"/>
    </row>
  </sheetData>
  <phoneticPr fontId="6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joker</dc:creator>
  <cp:lastModifiedBy>Francesco</cp:lastModifiedBy>
  <dcterms:created xsi:type="dcterms:W3CDTF">2012-04-03T05:55:24Z</dcterms:created>
  <dcterms:modified xsi:type="dcterms:W3CDTF">2017-03-03T08:42:22Z</dcterms:modified>
</cp:coreProperties>
</file>